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Чехова 14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'Чехова 14'!$A$7:$C$30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<sst xmlns="http://schemas.openxmlformats.org/spreadsheetml/2006/main" count="25" uniqueCount="25">
  <si>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</si>
  <si>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</si>
  <si>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</si>
  <si>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</si>
  <si>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</si>
  <si>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</si>
  <si>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</si>
  <si>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</si>
  <si>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</si>
  <si>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</si>
  <si>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</si>
  <si>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</si>
  <si>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</si>
  <si>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</si>
  <si>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</si>
  <si>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</si>
  <si>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</si>
  <si>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</si>
  <si>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</si>
  <si>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Вид работы</t>
  </si>
  <si>
    <t>Объем</t>
  </si>
  <si>
    <t>Затрачено</t>
  </si>
  <si>
    <t>о проделанной работе по управлению
многоквартирным домом по адресу: г. Обнинск, ул. Чехова, 14</t>
  </si>
  <si>
    <t>Автоматов смена</t>
  </si>
  <si>
    <t>Валка деревьев в городских условиях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</si>
</sst>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3">
      <selection activeCell="C19" sqref="C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8" t="s">
        <v>0</v>
      </c>
      <c r="B1" s="48"/>
      <c r="C1" s="48"/>
    </row>
    <row r="2" spans="1:3" s="6" customFormat="1" ht="18.75" customHeight="1" hidden="1">
      <c r="A2" s="49" t="s">
        <v>4</v>
      </c>
      <c r="B2" s="49"/>
      <c r="C2" s="49"/>
    </row>
    <row r="3" spans="1:3" s="6" customFormat="1" ht="18.75" customHeight="1" hidden="1">
      <c r="A3" s="48" t="s">
        <v>3</v>
      </c>
      <c r="B3" s="48"/>
      <c r="C3" s="4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0" t="s">
        <v>6</v>
      </c>
      <c r="B6" s="50"/>
      <c r="C6" s="50"/>
    </row>
    <row r="7" spans="1:3" ht="12.75" customHeight="1">
      <c r="A7" s="8"/>
      <c r="B7" s="9"/>
      <c r="C7" s="2"/>
    </row>
    <row r="8" spans="1:3" s="6" customFormat="1" ht="42" customHeight="1">
      <c r="A8" s="42" t="s">
        <v>5</v>
      </c>
      <c r="B8" s="42"/>
      <c r="C8" s="42"/>
    </row>
    <row r="9" spans="1:3" s="6" customFormat="1" ht="45" customHeight="1">
      <c r="A9" s="42" t="s">
        <v>22</v>
      </c>
      <c r="B9" s="42"/>
      <c r="C9" s="42"/>
    </row>
    <row r="10" spans="1:3" s="6" customFormat="1" ht="18.75" customHeight="1">
      <c r="A10" s="43" t="s">
        <v>7</v>
      </c>
      <c r="B10" s="43"/>
      <c r="C10" s="43"/>
    </row>
    <row r="11" spans="1:3" s="6" customFormat="1" ht="18.75" customHeight="1">
      <c r="A11" s="11"/>
      <c r="B11" s="11"/>
      <c r="C11" s="11"/>
    </row>
    <row r="12" spans="1:3" ht="15.75">
      <c r="A12" s="46"/>
      <c r="B12" s="13" t="s">
        <v>2</v>
      </c>
      <c r="C12" s="13" t="s">
        <v>8</v>
      </c>
    </row>
    <row r="13" spans="1:3" ht="15" customHeight="1">
      <c r="A13" s="46"/>
      <c r="B13" s="23">
        <v>21.07</v>
      </c>
      <c r="C13" s="23">
        <v>405.4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96323.04000000001</v>
      </c>
      <c r="C17" s="30">
        <f>B17</f>
        <v>96323.04000000001</v>
      </c>
      <c r="E17" s="21"/>
    </row>
    <row r="18" spans="1:5" s="3" customFormat="1" ht="23.25" customHeight="1" thickBot="1">
      <c r="A18" s="15" t="s">
        <v>17</v>
      </c>
      <c r="B18" s="18">
        <f>1.27*C13*12</f>
        <v>6178.295999999999</v>
      </c>
      <c r="C18" s="31">
        <f>C24</f>
        <v>7471</v>
      </c>
      <c r="E18" s="21"/>
    </row>
    <row r="19" spans="1:5" s="16" customFormat="1" ht="41.25" customHeight="1" thickBot="1">
      <c r="A19" s="17" t="s">
        <v>18</v>
      </c>
      <c r="B19" s="19">
        <f>B17+B18</f>
        <v>102501.33600000001</v>
      </c>
      <c r="C19" s="22">
        <f>C17+C18</f>
        <v>103794.04000000001</v>
      </c>
      <c r="D19" s="32"/>
      <c r="E19" s="32"/>
    </row>
    <row r="20" spans="1:3" s="4" customFormat="1" ht="40.5" customHeight="1" thickBot="1">
      <c r="A20" s="44" t="s">
        <v>15</v>
      </c>
      <c r="B20" s="44"/>
      <c r="C20" s="44"/>
    </row>
    <row r="21" spans="1:3" ht="19.5" thickBot="1">
      <c r="A21" s="39" t="s">
        <v>19</v>
      </c>
      <c r="B21" s="40" t="s">
        <v>20</v>
      </c>
      <c r="C21" s="41" t="s">
        <v>21</v>
      </c>
    </row>
    <row r="22" spans="1:3" ht="18.75">
      <c r="A22" s="36" t="s">
        <v>23</v>
      </c>
      <c r="B22" s="37">
        <v>2</v>
      </c>
      <c r="C22" s="38">
        <v>1728</v>
      </c>
    </row>
    <row r="23" spans="1:3" ht="19.5" thickBot="1">
      <c r="A23" s="36" t="s">
        <v>24</v>
      </c>
      <c r="B23" s="37">
        <v>2.98</v>
      </c>
      <c r="C23" s="38">
        <v>5743</v>
      </c>
    </row>
    <row r="24" spans="1:3" ht="19.5" thickBot="1">
      <c r="A24" s="34" t="s">
        <v>13</v>
      </c>
      <c r="B24" s="35"/>
      <c r="C24" s="33">
        <f>SUM(C21:C23)</f>
        <v>7471</v>
      </c>
    </row>
    <row r="26" spans="1:5" ht="36" customHeight="1">
      <c r="A26" s="45" t="s">
        <v>11</v>
      </c>
      <c r="B26" s="45"/>
      <c r="C26" s="24">
        <v>83.64</v>
      </c>
      <c r="E26" s="4"/>
    </row>
    <row r="27" spans="1:5" ht="39" customHeight="1">
      <c r="A27" s="45" t="s">
        <v>12</v>
      </c>
      <c r="B27" s="45"/>
      <c r="C27" s="24">
        <v>7470.7</v>
      </c>
      <c r="E27" s="4"/>
    </row>
    <row r="29" spans="1:3" ht="63" customHeight="1">
      <c r="A29" s="47" t="s">
        <v>14</v>
      </c>
      <c r="B29" s="47"/>
      <c r="C29" s="47"/>
    </row>
  </sheetData>
  <sheetProtection/>
  <mergeCells count="12">
    <mergeCell ref="A29:C29"/>
    <mergeCell ref="A1:C1"/>
    <mergeCell ref="A2:C2"/>
    <mergeCell ref="A3:C3"/>
    <mergeCell ref="A6:C6"/>
    <mergeCell ref="A8:C8"/>
    <mergeCell ref="A9:C9"/>
    <mergeCell ref="A10:C10"/>
    <mergeCell ref="A20:C20"/>
    <mergeCell ref="A26:B26"/>
    <mergeCell ref="A27:B27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2018-03-22T04:14:35Z</dcterms:modified>
  <cp:category/>
  <cp:version/>
  <cp:contentType/>
  <cp:contentStatus/>
</cp:coreProperties>
</file>