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Мира 18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'Мира 18'!$A$7:$C$34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<sst xmlns="http://schemas.openxmlformats.org/spreadsheetml/2006/main" count="28" uniqueCount="28">
  <si>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</si>
  <si>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</si>
  <si>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</si>
  <si>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</si>
  <si>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</si>
  <si>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</si>
  <si>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</si>
  <si>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</si>
  <si>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</si>
  <si>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</si>
  <si>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</si>
  <si>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</si>
  <si>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</si>
  <si>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</si>
  <si>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</si>
  <si>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</si>
  <si>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</si>
  <si>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</si>
  <si>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</si>
  <si>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Смена водопроводных труб</t>
  </si>
  <si>
    <t>о проделанной работе по управлению
многоквартирным домом по адресу: г. Обнинск, ул. Мира, 18</t>
  </si>
  <si>
    <t>Окраска газовой трубы</t>
  </si>
  <si>
    <t>Смена сгона в сборе</t>
  </si>
  <si>
    <t>Смена труб отопления</t>
  </si>
  <si>
    <t>Установка прожектора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</si>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</sst>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2" fillId="0" borderId="11" xfId="54" applyNumberFormat="1" applyFont="1" applyFill="1" applyBorder="1" applyAlignment="1">
      <alignment horizontal="center" vertical="center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9">
      <selection activeCell="C30" sqref="C30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38" t="s">
        <v>0</v>
      </c>
      <c r="B1" s="38"/>
      <c r="C1" s="38"/>
    </row>
    <row r="2" spans="1:3" s="6" customFormat="1" ht="18.75" customHeight="1" hidden="1">
      <c r="A2" s="39" t="s">
        <v>4</v>
      </c>
      <c r="B2" s="39"/>
      <c r="C2" s="39"/>
    </row>
    <row r="3" spans="1:3" s="6" customFormat="1" ht="18.75" customHeight="1" hidden="1">
      <c r="A3" s="38" t="s">
        <v>3</v>
      </c>
      <c r="B3" s="38"/>
      <c r="C3" s="38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0" t="s">
        <v>6</v>
      </c>
      <c r="B6" s="40"/>
      <c r="C6" s="40"/>
    </row>
    <row r="7" spans="1:3" ht="12.75" customHeight="1">
      <c r="A7" s="8"/>
      <c r="B7" s="9"/>
      <c r="C7" s="2"/>
    </row>
    <row r="8" spans="1:3" s="6" customFormat="1" ht="42" customHeight="1">
      <c r="A8" s="41" t="s">
        <v>5</v>
      </c>
      <c r="B8" s="41"/>
      <c r="C8" s="41"/>
    </row>
    <row r="9" spans="1:3" s="6" customFormat="1" ht="45" customHeight="1">
      <c r="A9" s="41" t="s">
        <v>20</v>
      </c>
      <c r="B9" s="41"/>
      <c r="C9" s="41"/>
    </row>
    <row r="10" spans="1:3" s="6" customFormat="1" ht="18.75" customHeight="1">
      <c r="A10" s="42" t="s">
        <v>7</v>
      </c>
      <c r="B10" s="42"/>
      <c r="C10" s="42"/>
    </row>
    <row r="11" spans="1:3" s="6" customFormat="1" ht="18.75" customHeight="1">
      <c r="A11" s="11"/>
      <c r="B11" s="11"/>
      <c r="C11" s="11"/>
    </row>
    <row r="12" spans="1:3" ht="15.75">
      <c r="A12" s="36"/>
      <c r="B12" s="13" t="s">
        <v>2</v>
      </c>
      <c r="C12" s="13" t="s">
        <v>8</v>
      </c>
    </row>
    <row r="13" spans="1:3" ht="15" customHeight="1">
      <c r="A13" s="36"/>
      <c r="B13" s="25">
        <v>12.82</v>
      </c>
      <c r="C13" s="25">
        <v>5315.6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3" t="s">
        <v>1</v>
      </c>
      <c r="B16" s="31" t="s">
        <v>9</v>
      </c>
      <c r="C16" s="32" t="s">
        <v>10</v>
      </c>
    </row>
    <row r="17" spans="1:5" s="3" customFormat="1" ht="44.25" customHeight="1">
      <c r="A17" s="28" t="s">
        <v>25</v>
      </c>
      <c r="B17" s="29">
        <f>B13*C13*12-B18</f>
        <v>682523.04</v>
      </c>
      <c r="C17" s="30">
        <f>B17</f>
        <v>682523.04</v>
      </c>
      <c r="E17" s="22"/>
    </row>
    <row r="18" spans="1:5" s="3" customFormat="1" ht="23.25" customHeight="1" thickBot="1">
      <c r="A18" s="15" t="s">
        <v>26</v>
      </c>
      <c r="B18" s="18">
        <f>2.12*C13*12</f>
        <v>135228.86400000003</v>
      </c>
      <c r="C18" s="23">
        <f>C28</f>
        <v>27137</v>
      </c>
      <c r="E18" s="22"/>
    </row>
    <row r="19" spans="1:5" s="16" customFormat="1" ht="41.25" customHeight="1" thickBot="1">
      <c r="A19" s="17" t="s">
        <v>27</v>
      </c>
      <c r="B19" s="19">
        <f>B17+B18</f>
        <v>817751.9040000001</v>
      </c>
      <c r="C19" s="19">
        <f>C17+C18</f>
        <v>709660.04</v>
      </c>
      <c r="E19" s="34"/>
    </row>
    <row r="20" spans="1:3" s="16" customFormat="1" ht="41.25" customHeight="1">
      <c r="A20" s="21"/>
      <c r="B20" s="27"/>
      <c r="C20" s="27"/>
    </row>
    <row r="21" spans="1:3" s="4" customFormat="1" ht="56.25" customHeight="1" thickBot="1">
      <c r="A21" s="43" t="s">
        <v>18</v>
      </c>
      <c r="B21" s="43"/>
      <c r="C21" s="43"/>
    </row>
    <row r="22" spans="1:3" ht="13.5" thickBot="1">
      <c r="A22" s="31" t="s">
        <v>12</v>
      </c>
      <c r="B22" s="31" t="s">
        <v>13</v>
      </c>
      <c r="C22" s="32" t="s">
        <v>14</v>
      </c>
    </row>
    <row r="23" spans="1:3" ht="18.75">
      <c r="A23" s="15" t="s">
        <v>21</v>
      </c>
      <c r="B23" s="18">
        <v>25.3</v>
      </c>
      <c r="C23" s="23">
        <v>6859</v>
      </c>
    </row>
    <row r="24" spans="1:3" ht="18.75">
      <c r="A24" s="15" t="s">
        <v>19</v>
      </c>
      <c r="B24" s="18">
        <v>5</v>
      </c>
      <c r="C24" s="23">
        <v>3370</v>
      </c>
    </row>
    <row r="25" spans="1:3" ht="18.75">
      <c r="A25" s="15" t="s">
        <v>22</v>
      </c>
      <c r="B25" s="18">
        <v>2</v>
      </c>
      <c r="C25" s="23">
        <v>1617</v>
      </c>
    </row>
    <row r="26" spans="1:3" ht="18.75">
      <c r="A26" s="15" t="s">
        <v>23</v>
      </c>
      <c r="B26" s="18">
        <v>2</v>
      </c>
      <c r="C26" s="23">
        <v>1354</v>
      </c>
    </row>
    <row r="27" spans="1:3" ht="19.5" thickBot="1">
      <c r="A27" s="15" t="s">
        <v>24</v>
      </c>
      <c r="B27" s="18">
        <v>3</v>
      </c>
      <c r="C27" s="23">
        <v>13937</v>
      </c>
    </row>
    <row r="28" spans="1:3" ht="19.5" thickBot="1">
      <c r="A28" s="17" t="s">
        <v>16</v>
      </c>
      <c r="B28" s="19"/>
      <c r="C28" s="24">
        <f>SUM(C23:C27)</f>
        <v>27137</v>
      </c>
    </row>
    <row r="30" spans="1:3" ht="36" customHeight="1">
      <c r="A30" s="35" t="s">
        <v>11</v>
      </c>
      <c r="B30" s="35"/>
      <c r="C30" s="26">
        <v>110885.4</v>
      </c>
    </row>
    <row r="31" spans="1:3" ht="39" customHeight="1">
      <c r="A31" s="35" t="s">
        <v>15</v>
      </c>
      <c r="B31" s="35"/>
      <c r="C31" s="26">
        <v>321250.25000000006</v>
      </c>
    </row>
    <row r="33" spans="1:3" ht="63" customHeight="1">
      <c r="A33" s="37" t="s">
        <v>17</v>
      </c>
      <c r="B33" s="37"/>
      <c r="C33" s="37"/>
    </row>
  </sheetData>
  <sheetProtection/>
  <mergeCells count="12">
    <mergeCell ref="A21:C21"/>
    <mergeCell ref="A30:B30"/>
    <mergeCell ref="A31:B31"/>
    <mergeCell ref="A12:A13"/>
    <mergeCell ref="A33:C33"/>
    <mergeCell ref="A1:C1"/>
    <mergeCell ref="A2:C2"/>
    <mergeCell ref="A3:C3"/>
    <mergeCell ref="A6:C6"/>
    <mergeCell ref="A8:C8"/>
    <mergeCell ref="A9:C9"/>
    <mergeCell ref="A10:C10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2018-03-17T07:56:57Z</cp:lastPrinted>
  <dcterms:created xsi:type="dcterms:W3CDTF">2015-01-26T22:41:34Z</dcterms:created>
  <dcterms:modified xsi:type="dcterms:W3CDTF">2018-03-20T04:48:10Z</dcterms:modified>
  <cp:category/>
  <cp:version/>
  <cp:contentType/>
  <cp:contentStatus/>
</cp:coreProperties>
</file>