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Глинки 4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'Глинки 4'!$A$7:$C$26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<sst xmlns="http://schemas.openxmlformats.org/spreadsheetml/2006/main" count="18" uniqueCount="18">
  <si>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</si>
  <si>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</si>
  <si>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</si>
  <si>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</si>
  <si>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</si>
  <si>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</si>
  <si>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</si>
  <si>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</si>
  <si>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</si>
  <si>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</si>
  <si>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</si>
  <si>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</si>
  <si>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Задолженность жителей перед управляющей компанией на 01.01.2018 года</t>
  </si>
  <si>
    <t>Начисления платы за коммунальные ресурсы на содержание общего имущества, устанавливаются в соответсвии с нормативами.</t>
  </si>
  <si>
    <t>о проделанной работе по управлению
многоквартирным домом по адресу: г. Обнинск, ул. Глинки, 4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</si>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</sst>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0" fontId="24" fillId="0" borderId="0" xfId="54" applyFont="1" applyFill="1" applyBorder="1" applyAlignment="1">
      <alignment vertical="center" wrapText="1"/>
      <protection/>
    </xf>
    <xf numFmtId="4" fontId="10" fillId="0" borderId="0" xfId="54" applyNumberFormat="1" applyFont="1" applyFill="1">
      <alignment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4" fontId="63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2" fillId="0" borderId="19" xfId="54" applyNumberFormat="1" applyFont="1" applyFill="1" applyBorder="1" applyAlignment="1">
      <alignment horizontal="center" vertical="center"/>
      <protection/>
    </xf>
    <xf numFmtId="4" fontId="62" fillId="0" borderId="20" xfId="54" applyNumberFormat="1" applyFont="1" applyFill="1" applyBorder="1" applyAlignment="1">
      <alignment horizontal="center" vertical="center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5"/>
  <sheetViews>
    <sheetView tabSelected="1" zoomScalePageLayoutView="0" workbookViewId="0" topLeftCell="A17">
      <selection activeCell="C22" sqref="C22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37" t="s">
        <v>0</v>
      </c>
      <c r="B1" s="37"/>
      <c r="C1" s="37"/>
    </row>
    <row r="2" spans="1:3" s="6" customFormat="1" ht="18.75" customHeight="1" hidden="1">
      <c r="A2" s="38" t="s">
        <v>4</v>
      </c>
      <c r="B2" s="38"/>
      <c r="C2" s="38"/>
    </row>
    <row r="3" spans="1:3" s="6" customFormat="1" ht="18.75" customHeight="1" hidden="1">
      <c r="A3" s="37" t="s">
        <v>3</v>
      </c>
      <c r="B3" s="37"/>
      <c r="C3" s="37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39" t="s">
        <v>6</v>
      </c>
      <c r="B6" s="39"/>
      <c r="C6" s="39"/>
    </row>
    <row r="7" spans="1:3" ht="12.75" customHeight="1">
      <c r="A7" s="8"/>
      <c r="B7" s="9"/>
      <c r="C7" s="2"/>
    </row>
    <row r="8" spans="1:3" s="6" customFormat="1" ht="42" customHeight="1">
      <c r="A8" s="40" t="s">
        <v>5</v>
      </c>
      <c r="B8" s="40"/>
      <c r="C8" s="40"/>
    </row>
    <row r="9" spans="1:3" s="6" customFormat="1" ht="45" customHeight="1">
      <c r="A9" s="40" t="s">
        <v>14</v>
      </c>
      <c r="B9" s="40"/>
      <c r="C9" s="40"/>
    </row>
    <row r="10" spans="1:3" s="6" customFormat="1" ht="18.75" customHeight="1">
      <c r="A10" s="41" t="s">
        <v>7</v>
      </c>
      <c r="B10" s="41"/>
      <c r="C10" s="41"/>
    </row>
    <row r="11" spans="1:3" s="6" customFormat="1" ht="18.75" customHeight="1">
      <c r="A11" s="11"/>
      <c r="B11" s="11"/>
      <c r="C11" s="11"/>
    </row>
    <row r="12" spans="1:3" ht="15.75">
      <c r="A12" s="35"/>
      <c r="B12" s="13" t="s">
        <v>2</v>
      </c>
      <c r="C12" s="13" t="s">
        <v>8</v>
      </c>
    </row>
    <row r="13" spans="1:3" ht="15" customHeight="1">
      <c r="A13" s="35"/>
      <c r="B13" s="24">
        <v>11.42</v>
      </c>
      <c r="C13" s="24">
        <v>390.7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31" t="s">
        <v>1</v>
      </c>
      <c r="B16" s="29" t="s">
        <v>9</v>
      </c>
      <c r="C16" s="30" t="s">
        <v>10</v>
      </c>
    </row>
    <row r="17" spans="1:5" s="3" customFormat="1" ht="44.25" customHeight="1">
      <c r="A17" s="27" t="s">
        <v>15</v>
      </c>
      <c r="B17" s="28">
        <f>B13*C13*12-B18</f>
        <v>44867.988</v>
      </c>
      <c r="C17" s="32">
        <f>B17</f>
        <v>44867.988</v>
      </c>
      <c r="E17" s="22"/>
    </row>
    <row r="18" spans="1:5" s="3" customFormat="1" ht="23.25" customHeight="1" thickBot="1">
      <c r="A18" s="15" t="s">
        <v>16</v>
      </c>
      <c r="B18" s="18">
        <f>1.85*C13*12</f>
        <v>8673.539999999999</v>
      </c>
      <c r="C18" s="33">
        <v>0</v>
      </c>
      <c r="E18" s="22"/>
    </row>
    <row r="19" spans="1:3" s="16" customFormat="1" ht="41.25" customHeight="1" thickBot="1">
      <c r="A19" s="17" t="s">
        <v>17</v>
      </c>
      <c r="B19" s="19">
        <f>B17+B18</f>
        <v>53541.528</v>
      </c>
      <c r="C19" s="23">
        <f>C17+C18</f>
        <v>44867.988</v>
      </c>
    </row>
    <row r="20" spans="1:3" s="16" customFormat="1" ht="41.25" customHeight="1">
      <c r="A20" s="21"/>
      <c r="B20" s="26"/>
      <c r="C20" s="26"/>
    </row>
    <row r="22" spans="1:3" ht="36" customHeight="1">
      <c r="A22" s="34" t="s">
        <v>11</v>
      </c>
      <c r="B22" s="34"/>
      <c r="C22" s="25">
        <v>83.64</v>
      </c>
    </row>
    <row r="23" spans="1:3" ht="39" customHeight="1">
      <c r="A23" s="34" t="s">
        <v>12</v>
      </c>
      <c r="B23" s="34"/>
      <c r="C23" s="25">
        <v>32768.92</v>
      </c>
    </row>
    <row r="25" spans="1:3" ht="63" customHeight="1">
      <c r="A25" s="36" t="s">
        <v>13</v>
      </c>
      <c r="B25" s="36"/>
      <c r="C25" s="36"/>
    </row>
  </sheetData>
  <sheetProtection/>
  <mergeCells count="11">
    <mergeCell ref="A10:C10"/>
    <mergeCell ref="A22:B22"/>
    <mergeCell ref="A23:B23"/>
    <mergeCell ref="A12:A13"/>
    <mergeCell ref="A25:C25"/>
    <mergeCell ref="A1:C1"/>
    <mergeCell ref="A2:C2"/>
    <mergeCell ref="A3:C3"/>
    <mergeCell ref="A6:C6"/>
    <mergeCell ref="A8:C8"/>
    <mergeCell ref="A9:C9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2018-03-20T04:15:57Z</dcterms:modified>
  <cp:category/>
  <cp:version/>
  <cp:contentType/>
  <cp:contentStatus/>
</cp:coreProperties>
</file>